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<sst xmlns="http://schemas.openxmlformats.org/spreadsheetml/2006/main" count="270" uniqueCount="74">
  <si>
    <t>附件</t>
  </si>
  <si>
    <t>扎兰屯市区2023年度农村公交运行补贴申报统计表</t>
  </si>
  <si>
    <t>填报单位：（盖章）</t>
  </si>
  <si>
    <t>业务分管领导：  王博实                        填报人：   刘春龙              联系电话：04702803295                          填报日期：2025年1月14日</t>
  </si>
  <si>
    <t>车辆信息</t>
  </si>
  <si>
    <t>运营信息</t>
  </si>
  <si>
    <t>备注</t>
  </si>
  <si>
    <t>车牌号</t>
  </si>
  <si>
    <t>企业名称</t>
  </si>
  <si>
    <t>变更情况</t>
  </si>
  <si>
    <t>车辆品牌</t>
  </si>
  <si>
    <t>车辆型号</t>
  </si>
  <si>
    <t>营运 证号</t>
  </si>
  <si>
    <t>车龄（年）</t>
  </si>
  <si>
    <t>排放标准</t>
  </si>
  <si>
    <t>车长  （毫米）</t>
  </si>
  <si>
    <t>功率  （千瓦）</t>
  </si>
  <si>
    <t>燃料类型</t>
  </si>
  <si>
    <t>燃料明细</t>
  </si>
  <si>
    <t>座位数</t>
  </si>
  <si>
    <t>运营期限</t>
  </si>
  <si>
    <t>实际运   营天数</t>
  </si>
  <si>
    <t>线路起讫点</t>
  </si>
  <si>
    <t>运营线路里程（公里）</t>
  </si>
  <si>
    <t>年初里程（公里）</t>
  </si>
  <si>
    <t>年末里程（公里）</t>
  </si>
  <si>
    <t>全年行驶里程（公里）</t>
  </si>
  <si>
    <t>蒙E86150</t>
  </si>
  <si>
    <t>扎兰屯市塞外客运服务有限公司</t>
  </si>
  <si>
    <t>无变更</t>
  </si>
  <si>
    <t>中通牌</t>
  </si>
  <si>
    <t>LCK6770D5GE</t>
  </si>
  <si>
    <t>国IV</t>
  </si>
  <si>
    <t>柴油</t>
  </si>
  <si>
    <t>单燃料-柴油</t>
  </si>
  <si>
    <t>2023.01.01-2023.12.31</t>
  </si>
  <si>
    <t>一百三角地-五星村</t>
  </si>
  <si>
    <t>年初里程为预估值，因近几年未进行公交运行补贴申报，并且有部分车辆已经报废。</t>
  </si>
  <si>
    <t>蒙E65891</t>
  </si>
  <si>
    <t>LCK6660D3E</t>
  </si>
  <si>
    <t>国Ⅱ</t>
  </si>
  <si>
    <t>兰云停车场-务大哈气</t>
  </si>
  <si>
    <t>蒙E80898</t>
  </si>
  <si>
    <t>LCK6770D4CE</t>
  </si>
  <si>
    <t>国III</t>
  </si>
  <si>
    <t>一百三角地-卧牛河镇</t>
  </si>
  <si>
    <t>蒙E63806</t>
  </si>
  <si>
    <t>LCK6770D3G</t>
  </si>
  <si>
    <t>蒙E63809</t>
  </si>
  <si>
    <t>蒙E65223</t>
  </si>
  <si>
    <t>LCK6770D3GH</t>
  </si>
  <si>
    <t>蒙E86106</t>
  </si>
  <si>
    <t>金旅牌</t>
  </si>
  <si>
    <t>XML6700J15C</t>
  </si>
  <si>
    <t>扎兰屯市工会-成吉思汗镇</t>
  </si>
  <si>
    <t>蒙E86126</t>
  </si>
  <si>
    <t>蒙E86139</t>
  </si>
  <si>
    <t>蒙E86151</t>
  </si>
  <si>
    <t>蒙E86309</t>
  </si>
  <si>
    <t>蒙E86330</t>
  </si>
  <si>
    <t>蒙E86380</t>
  </si>
  <si>
    <t>蒙E86395</t>
  </si>
  <si>
    <t>蒙E86612</t>
  </si>
  <si>
    <t>蒙E88988</t>
  </si>
  <si>
    <t>蒙E86359</t>
  </si>
  <si>
    <t>XML6857J15Z</t>
  </si>
  <si>
    <t>蒙E70267</t>
  </si>
  <si>
    <t>宇通牌</t>
  </si>
  <si>
    <t>ZK6729DT5</t>
  </si>
  <si>
    <t>蒙E72576</t>
  </si>
  <si>
    <t>蒙E69675</t>
  </si>
  <si>
    <t>蒙E75680</t>
  </si>
  <si>
    <t>蒙E80268</t>
  </si>
  <si>
    <t>填表说明：
       1.本表数据的统计期为2023年的1月1日到12月31日；
       2.“车龄”填写车辆自首次登记之日至填报时的年数；
       3.“燃料类型”主要分为以下几类：汽油、柴油、LPG、天然气、双燃料（分品种油品和LPG\天然气）、混合动力(电和分品种油品)等
       4.“变更情况”按照车辆实际情况填写“新购置”、“过户转入”、“停运”、“恢复运营”、“过户转出”、“报废”、“无变更”；
       5.“实际运营天数”填写车辆在本年度实际运营的天数；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</si>
</sst>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2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sz val="10"/>
      <name val="宋体"/>
      <charset val="0"/>
      <scheme val="major"/>
    </font>
    <font>
      <b/>
      <sz val="11"/>
      <name val="宋体"/>
      <charset val="0"/>
    </font>
    <font>
      <sz val="10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top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9"/>
  <sheetViews>
    <sheetView tabSelected="1" zoomScale="85" zoomScaleNormal="85" workbookViewId="0">
      <selection activeCell="Q6" sqref="Q6"/>
    </sheetView>
  </sheetViews>
  <sheetFormatPr defaultColWidth="9" defaultRowHeight="13.5"/>
  <cols>
    <col min="1" max="1" width="4.75" style="1" customWidth="1"/>
    <col min="2" max="2" width="10.5" style="1" customWidth="1"/>
    <col min="3" max="3" width="13.25" style="2" customWidth="1"/>
    <col min="4" max="4" width="9.13333333333333" style="2" customWidth="1"/>
    <col min="5" max="5" width="9.88333333333333" style="1" customWidth="1"/>
    <col min="6" max="6" width="11.125" style="2" customWidth="1"/>
    <col min="7" max="7" width="5.875" style="1" customWidth="1"/>
    <col min="8" max="8" width="7.13333333333333" style="1" customWidth="1"/>
    <col min="9" max="9" width="8.5" style="1" customWidth="1"/>
    <col min="10" max="10" width="8.63333333333333" style="1" customWidth="1"/>
    <col min="11" max="11" width="9.25" style="1" customWidth="1"/>
    <col min="12" max="12" width="8.25" style="1" customWidth="1"/>
    <col min="13" max="13" width="9.13333333333333" style="1" customWidth="1"/>
    <col min="14" max="14" width="6.75" style="1" customWidth="1"/>
    <col min="15" max="15" width="10.1333333333333" style="2" customWidth="1"/>
    <col min="16" max="16" width="7.5" style="1" customWidth="1"/>
    <col min="17" max="17" width="18.925" style="2" customWidth="1"/>
    <col min="18" max="18" width="11.3833333333333" style="1" customWidth="1"/>
    <col min="19" max="20" width="10.3833333333333" style="1"/>
    <col min="21" max="21" width="9.38333333333333" style="1"/>
    <col min="22" max="22" width="16.75" customWidth="1"/>
  </cols>
  <sheetData>
    <row r="1" ht="34" customHeight="1" spans="1:2">
      <c r="A1" s="3" t="s">
        <v>0</v>
      </c>
      <c r="B1" s="3"/>
    </row>
    <row r="2" ht="42" customHeight="1" spans="1:1">
      <c r="A2" s="4" t="s">
        <v>1</v>
      </c>
    </row>
    <row r="3" ht="22" customHeight="1" spans="1:21">
      <c r="A3" s="5" t="s">
        <v>2</v>
      </c>
      <c r="B3" s="6"/>
      <c r="C3" s="7"/>
      <c r="D3" s="7"/>
      <c r="E3" s="6"/>
      <c r="F3" s="7"/>
      <c r="G3" s="6"/>
      <c r="H3" s="6"/>
      <c r="I3" s="6"/>
      <c r="J3" s="6"/>
      <c r="K3" s="6"/>
      <c r="L3" s="6"/>
      <c r="M3" s="6"/>
      <c r="N3" s="6"/>
      <c r="O3" s="7"/>
      <c r="P3" s="6"/>
      <c r="Q3" s="7"/>
      <c r="R3" s="6"/>
      <c r="S3" s="6"/>
      <c r="T3" s="6"/>
      <c r="U3" s="6"/>
    </row>
    <row r="4" ht="33" customHeight="1" spans="1:21">
      <c r="A4" s="5" t="s">
        <v>3</v>
      </c>
      <c r="B4" s="6"/>
      <c r="C4" s="7"/>
      <c r="D4" s="7"/>
      <c r="E4" s="6"/>
      <c r="F4" s="7"/>
      <c r="G4" s="6"/>
      <c r="H4" s="6"/>
      <c r="I4" s="6"/>
      <c r="J4" s="6"/>
      <c r="K4" s="6"/>
      <c r="L4" s="6"/>
      <c r="M4" s="6"/>
      <c r="N4" s="6"/>
      <c r="O4" s="7"/>
      <c r="P4" s="6"/>
      <c r="Q4" s="7"/>
      <c r="R4" s="6"/>
      <c r="S4" s="6"/>
      <c r="T4" s="6"/>
      <c r="U4" s="6"/>
    </row>
    <row r="5" ht="29" customHeight="1" spans="1:22">
      <c r="A5" s="8">
        <v>3</v>
      </c>
      <c r="B5" s="8" t="s">
        <v>4</v>
      </c>
      <c r="C5" s="9"/>
      <c r="D5" s="9"/>
      <c r="E5" s="8"/>
      <c r="F5" s="9"/>
      <c r="G5" s="8"/>
      <c r="H5" s="8"/>
      <c r="I5" s="8"/>
      <c r="J5" s="8"/>
      <c r="K5" s="8"/>
      <c r="L5" s="8"/>
      <c r="M5" s="8"/>
      <c r="N5" s="8"/>
      <c r="O5" s="9" t="s">
        <v>5</v>
      </c>
      <c r="P5" s="8"/>
      <c r="Q5" s="9"/>
      <c r="R5" s="8"/>
      <c r="S5" s="8"/>
      <c r="T5" s="8"/>
      <c r="U5" s="8"/>
      <c r="V5" s="8" t="s">
        <v>6</v>
      </c>
    </row>
    <row r="6" ht="40.5" spans="1:22">
      <c r="A6" s="8"/>
      <c r="B6" s="8" t="s">
        <v>7</v>
      </c>
      <c r="C6" s="9" t="s">
        <v>8</v>
      </c>
      <c r="D6" s="9" t="s">
        <v>9</v>
      </c>
      <c r="E6" s="8" t="s">
        <v>10</v>
      </c>
      <c r="F6" s="9" t="s">
        <v>11</v>
      </c>
      <c r="G6" s="9" t="s">
        <v>12</v>
      </c>
      <c r="H6" s="9" t="s">
        <v>13</v>
      </c>
      <c r="I6" s="8" t="s">
        <v>14</v>
      </c>
      <c r="J6" s="9" t="s">
        <v>15</v>
      </c>
      <c r="K6" s="9" t="s">
        <v>16</v>
      </c>
      <c r="L6" s="8" t="s">
        <v>17</v>
      </c>
      <c r="M6" s="8" t="s">
        <v>18</v>
      </c>
      <c r="N6" s="8" t="s">
        <v>19</v>
      </c>
      <c r="O6" s="9" t="s">
        <v>20</v>
      </c>
      <c r="P6" s="9" t="s">
        <v>21</v>
      </c>
      <c r="Q6" s="9" t="s">
        <v>22</v>
      </c>
      <c r="R6" s="9" t="s">
        <v>23</v>
      </c>
      <c r="S6" s="9" t="s">
        <v>24</v>
      </c>
      <c r="T6" s="9" t="s">
        <v>25</v>
      </c>
      <c r="U6" s="9" t="s">
        <v>26</v>
      </c>
      <c r="V6" s="8"/>
    </row>
    <row r="7" ht="45" customHeight="1" spans="1:22">
      <c r="A7" s="8">
        <v>1</v>
      </c>
      <c r="B7" s="10" t="s">
        <v>27</v>
      </c>
      <c r="C7" s="11" t="s">
        <v>28</v>
      </c>
      <c r="D7" s="10" t="s">
        <v>29</v>
      </c>
      <c r="E7" s="10" t="s">
        <v>30</v>
      </c>
      <c r="F7" s="10" t="s">
        <v>31</v>
      </c>
      <c r="G7" s="10"/>
      <c r="H7" s="10">
        <v>5.9</v>
      </c>
      <c r="I7" s="10" t="s">
        <v>32</v>
      </c>
      <c r="J7" s="10">
        <v>7740</v>
      </c>
      <c r="K7" s="10">
        <v>95</v>
      </c>
      <c r="L7" s="10" t="s">
        <v>33</v>
      </c>
      <c r="M7" s="10" t="s">
        <v>34</v>
      </c>
      <c r="N7" s="10">
        <v>56</v>
      </c>
      <c r="O7" s="12" t="s">
        <v>35</v>
      </c>
      <c r="P7" s="10">
        <v>221</v>
      </c>
      <c r="Q7" s="10" t="s">
        <v>36</v>
      </c>
      <c r="R7" s="10">
        <v>55</v>
      </c>
      <c r="S7" s="10">
        <v>208989.82</v>
      </c>
      <c r="T7" s="10">
        <f>S7+U7</f>
        <v>231089.82</v>
      </c>
      <c r="U7" s="16">
        <v>22100</v>
      </c>
      <c r="V7" s="11" t="s">
        <v>37</v>
      </c>
    </row>
    <row r="8" ht="58" customHeight="1" spans="1:22">
      <c r="A8" s="8">
        <v>2</v>
      </c>
      <c r="B8" s="10" t="s">
        <v>38</v>
      </c>
      <c r="C8" s="11" t="s">
        <v>28</v>
      </c>
      <c r="D8" s="10" t="s">
        <v>29</v>
      </c>
      <c r="E8" s="10" t="s">
        <v>30</v>
      </c>
      <c r="F8" s="10" t="s">
        <v>39</v>
      </c>
      <c r="G8" s="10"/>
      <c r="H8" s="10">
        <v>13</v>
      </c>
      <c r="I8" s="10" t="s">
        <v>40</v>
      </c>
      <c r="J8" s="10">
        <v>6620</v>
      </c>
      <c r="K8" s="10">
        <v>83</v>
      </c>
      <c r="L8" s="10" t="s">
        <v>33</v>
      </c>
      <c r="M8" s="10" t="s">
        <v>34</v>
      </c>
      <c r="N8" s="10">
        <v>26</v>
      </c>
      <c r="O8" s="12" t="s">
        <v>35</v>
      </c>
      <c r="P8" s="10">
        <v>50</v>
      </c>
      <c r="Q8" s="10" t="s">
        <v>41</v>
      </c>
      <c r="R8" s="12">
        <v>47</v>
      </c>
      <c r="S8" s="12">
        <v>611461.25</v>
      </c>
      <c r="T8" s="10">
        <f t="shared" ref="T8:T28" si="0">S8+U8</f>
        <v>617311.25</v>
      </c>
      <c r="U8" s="12">
        <v>5850</v>
      </c>
      <c r="V8" s="11" t="s">
        <v>37</v>
      </c>
    </row>
    <row r="9" ht="58" customHeight="1" spans="1:22">
      <c r="A9" s="8">
        <v>3</v>
      </c>
      <c r="B9" s="12" t="s">
        <v>42</v>
      </c>
      <c r="C9" s="12" t="s">
        <v>28</v>
      </c>
      <c r="D9" s="13" t="s">
        <v>29</v>
      </c>
      <c r="E9" s="12" t="s">
        <v>30</v>
      </c>
      <c r="F9" s="12" t="s">
        <v>43</v>
      </c>
      <c r="G9" s="12"/>
      <c r="H9" s="12">
        <v>8.6</v>
      </c>
      <c r="I9" s="12" t="s">
        <v>44</v>
      </c>
      <c r="J9" s="12">
        <v>7740</v>
      </c>
      <c r="K9" s="12">
        <v>95</v>
      </c>
      <c r="L9" s="12" t="s">
        <v>33</v>
      </c>
      <c r="M9" s="12" t="s">
        <v>34</v>
      </c>
      <c r="N9" s="12">
        <v>55</v>
      </c>
      <c r="O9" s="12" t="s">
        <v>35</v>
      </c>
      <c r="P9" s="12">
        <v>303</v>
      </c>
      <c r="Q9" s="12" t="s">
        <v>45</v>
      </c>
      <c r="R9" s="12">
        <v>33</v>
      </c>
      <c r="S9" s="12">
        <v>327071.02</v>
      </c>
      <c r="T9" s="10">
        <f t="shared" si="0"/>
        <v>371915.02</v>
      </c>
      <c r="U9" s="12">
        <v>44844</v>
      </c>
      <c r="V9" s="11" t="s">
        <v>37</v>
      </c>
    </row>
    <row r="10" ht="45" customHeight="1" spans="1:22">
      <c r="A10" s="8">
        <v>4</v>
      </c>
      <c r="B10" s="12" t="s">
        <v>46</v>
      </c>
      <c r="C10" s="12" t="s">
        <v>28</v>
      </c>
      <c r="D10" s="12" t="s">
        <v>29</v>
      </c>
      <c r="E10" s="12" t="s">
        <v>30</v>
      </c>
      <c r="F10" s="12" t="s">
        <v>47</v>
      </c>
      <c r="G10" s="12"/>
      <c r="H10" s="12">
        <v>13</v>
      </c>
      <c r="I10" s="12" t="s">
        <v>40</v>
      </c>
      <c r="J10" s="12">
        <v>7740</v>
      </c>
      <c r="K10" s="12">
        <v>93</v>
      </c>
      <c r="L10" s="12" t="s">
        <v>33</v>
      </c>
      <c r="M10" s="12" t="s">
        <v>34</v>
      </c>
      <c r="N10" s="12">
        <v>48</v>
      </c>
      <c r="O10" s="12" t="s">
        <v>35</v>
      </c>
      <c r="P10" s="12">
        <v>117</v>
      </c>
      <c r="Q10" s="12" t="s">
        <v>45</v>
      </c>
      <c r="R10" s="12">
        <v>33</v>
      </c>
      <c r="S10" s="12">
        <v>673510.27</v>
      </c>
      <c r="T10" s="10">
        <f t="shared" si="0"/>
        <v>690826.27</v>
      </c>
      <c r="U10" s="12">
        <v>17316</v>
      </c>
      <c r="V10" s="11" t="s">
        <v>37</v>
      </c>
    </row>
    <row r="11" ht="45" customHeight="1" spans="1:22">
      <c r="A11" s="8">
        <v>5</v>
      </c>
      <c r="B11" s="10" t="s">
        <v>48</v>
      </c>
      <c r="C11" s="11" t="s">
        <v>28</v>
      </c>
      <c r="D11" s="10" t="s">
        <v>29</v>
      </c>
      <c r="E11" s="10" t="s">
        <v>30</v>
      </c>
      <c r="F11" s="10" t="s">
        <v>47</v>
      </c>
      <c r="G11" s="10"/>
      <c r="H11" s="10">
        <v>13</v>
      </c>
      <c r="I11" s="10" t="s">
        <v>40</v>
      </c>
      <c r="J11" s="10">
        <v>7740</v>
      </c>
      <c r="K11" s="10">
        <v>93</v>
      </c>
      <c r="L11" s="10" t="s">
        <v>33</v>
      </c>
      <c r="M11" s="10" t="s">
        <v>34</v>
      </c>
      <c r="N11" s="10">
        <v>48</v>
      </c>
      <c r="O11" s="12" t="s">
        <v>35</v>
      </c>
      <c r="P11" s="10">
        <v>139</v>
      </c>
      <c r="Q11" s="10" t="s">
        <v>45</v>
      </c>
      <c r="R11" s="10">
        <v>33</v>
      </c>
      <c r="S11" s="10">
        <v>677077.28</v>
      </c>
      <c r="T11" s="10">
        <f t="shared" si="0"/>
        <v>697649.28</v>
      </c>
      <c r="U11" s="16">
        <v>20572</v>
      </c>
      <c r="V11" s="11" t="s">
        <v>37</v>
      </c>
    </row>
    <row r="12" ht="45" customHeight="1" spans="1:22">
      <c r="A12" s="8">
        <v>6</v>
      </c>
      <c r="B12" s="12" t="s">
        <v>49</v>
      </c>
      <c r="C12" s="12" t="s">
        <v>28</v>
      </c>
      <c r="D12" s="12" t="s">
        <v>29</v>
      </c>
      <c r="E12" s="12" t="s">
        <v>30</v>
      </c>
      <c r="F12" s="12" t="s">
        <v>50</v>
      </c>
      <c r="G12" s="12"/>
      <c r="H12" s="12">
        <v>13</v>
      </c>
      <c r="I12" s="12" t="s">
        <v>40</v>
      </c>
      <c r="J12" s="12">
        <v>7670</v>
      </c>
      <c r="K12" s="12">
        <v>105</v>
      </c>
      <c r="L12" s="12" t="s">
        <v>33</v>
      </c>
      <c r="M12" s="12" t="s">
        <v>34</v>
      </c>
      <c r="N12" s="12">
        <v>43</v>
      </c>
      <c r="O12" s="12" t="s">
        <v>35</v>
      </c>
      <c r="P12" s="12">
        <v>209</v>
      </c>
      <c r="Q12" s="12" t="s">
        <v>45</v>
      </c>
      <c r="R12" s="12">
        <v>33</v>
      </c>
      <c r="S12" s="12">
        <v>683352.69</v>
      </c>
      <c r="T12" s="10">
        <f t="shared" si="0"/>
        <v>714284.69</v>
      </c>
      <c r="U12" s="12">
        <v>30932</v>
      </c>
      <c r="V12" s="11" t="s">
        <v>37</v>
      </c>
    </row>
    <row r="13" ht="45" customHeight="1" spans="1:22">
      <c r="A13" s="8">
        <v>7</v>
      </c>
      <c r="B13" s="10" t="s">
        <v>51</v>
      </c>
      <c r="C13" s="11" t="s">
        <v>28</v>
      </c>
      <c r="D13" s="10" t="s">
        <v>29</v>
      </c>
      <c r="E13" s="10" t="s">
        <v>52</v>
      </c>
      <c r="F13" s="10" t="s">
        <v>53</v>
      </c>
      <c r="G13" s="10"/>
      <c r="H13" s="10">
        <v>5.8</v>
      </c>
      <c r="I13" s="10" t="s">
        <v>32</v>
      </c>
      <c r="J13" s="10">
        <v>7005</v>
      </c>
      <c r="K13" s="10">
        <v>95</v>
      </c>
      <c r="L13" s="10" t="s">
        <v>33</v>
      </c>
      <c r="M13" s="10" t="s">
        <v>34</v>
      </c>
      <c r="N13" s="10">
        <v>23</v>
      </c>
      <c r="O13" s="12" t="s">
        <v>35</v>
      </c>
      <c r="P13" s="10">
        <v>233</v>
      </c>
      <c r="Q13" s="10" t="s">
        <v>54</v>
      </c>
      <c r="R13" s="10">
        <v>89</v>
      </c>
      <c r="S13" s="10">
        <v>329384.63</v>
      </c>
      <c r="T13" s="10">
        <f t="shared" si="0"/>
        <v>379130.13</v>
      </c>
      <c r="U13" s="10">
        <v>49745.5</v>
      </c>
      <c r="V13" s="11" t="s">
        <v>37</v>
      </c>
    </row>
    <row r="14" ht="45" customHeight="1" spans="1:22">
      <c r="A14" s="8">
        <v>8</v>
      </c>
      <c r="B14" s="10" t="s">
        <v>55</v>
      </c>
      <c r="C14" s="11" t="s">
        <v>28</v>
      </c>
      <c r="D14" s="10" t="s">
        <v>29</v>
      </c>
      <c r="E14" s="10" t="s">
        <v>52</v>
      </c>
      <c r="F14" s="10" t="s">
        <v>53</v>
      </c>
      <c r="G14" s="10"/>
      <c r="H14" s="10">
        <v>5.8</v>
      </c>
      <c r="I14" s="10" t="s">
        <v>32</v>
      </c>
      <c r="J14" s="10">
        <v>7005</v>
      </c>
      <c r="K14" s="10">
        <v>95</v>
      </c>
      <c r="L14" s="10" t="s">
        <v>33</v>
      </c>
      <c r="M14" s="10" t="s">
        <v>34</v>
      </c>
      <c r="N14" s="10">
        <v>23</v>
      </c>
      <c r="O14" s="12" t="s">
        <v>35</v>
      </c>
      <c r="P14" s="10">
        <v>246</v>
      </c>
      <c r="Q14" s="10" t="s">
        <v>54</v>
      </c>
      <c r="R14" s="10">
        <v>89</v>
      </c>
      <c r="S14" s="10">
        <v>308300.12</v>
      </c>
      <c r="T14" s="10">
        <f t="shared" si="0"/>
        <v>360821.12</v>
      </c>
      <c r="U14" s="10">
        <v>52521</v>
      </c>
      <c r="V14" s="11" t="s">
        <v>37</v>
      </c>
    </row>
    <row r="15" ht="45" customHeight="1" spans="1:22">
      <c r="A15" s="8">
        <v>9</v>
      </c>
      <c r="B15" s="10" t="s">
        <v>56</v>
      </c>
      <c r="C15" s="11" t="s">
        <v>28</v>
      </c>
      <c r="D15" s="10" t="s">
        <v>29</v>
      </c>
      <c r="E15" s="10" t="s">
        <v>52</v>
      </c>
      <c r="F15" s="10" t="s">
        <v>53</v>
      </c>
      <c r="G15" s="10"/>
      <c r="H15" s="10">
        <v>5.8</v>
      </c>
      <c r="I15" s="10" t="s">
        <v>32</v>
      </c>
      <c r="J15" s="10">
        <v>7005</v>
      </c>
      <c r="K15" s="10">
        <v>95</v>
      </c>
      <c r="L15" s="10" t="s">
        <v>33</v>
      </c>
      <c r="M15" s="10" t="s">
        <v>34</v>
      </c>
      <c r="N15" s="10">
        <v>23</v>
      </c>
      <c r="O15" s="12" t="s">
        <v>35</v>
      </c>
      <c r="P15" s="10">
        <v>267</v>
      </c>
      <c r="Q15" s="10" t="s">
        <v>54</v>
      </c>
      <c r="R15" s="10">
        <v>89</v>
      </c>
      <c r="S15" s="10">
        <v>333750.26</v>
      </c>
      <c r="T15" s="10">
        <f t="shared" si="0"/>
        <v>390754.76</v>
      </c>
      <c r="U15" s="10">
        <v>57004.5</v>
      </c>
      <c r="V15" s="11" t="s">
        <v>37</v>
      </c>
    </row>
    <row r="16" ht="45" customHeight="1" spans="1:22">
      <c r="A16" s="8">
        <v>10</v>
      </c>
      <c r="B16" s="10" t="s">
        <v>57</v>
      </c>
      <c r="C16" s="11" t="s">
        <v>28</v>
      </c>
      <c r="D16" s="10" t="s">
        <v>29</v>
      </c>
      <c r="E16" s="10" t="s">
        <v>52</v>
      </c>
      <c r="F16" s="10" t="s">
        <v>53</v>
      </c>
      <c r="G16" s="10"/>
      <c r="H16" s="10">
        <v>5.8</v>
      </c>
      <c r="I16" s="10" t="s">
        <v>32</v>
      </c>
      <c r="J16" s="10">
        <v>7005</v>
      </c>
      <c r="K16" s="10">
        <v>95</v>
      </c>
      <c r="L16" s="10" t="s">
        <v>33</v>
      </c>
      <c r="M16" s="10" t="s">
        <v>34</v>
      </c>
      <c r="N16" s="10">
        <v>23</v>
      </c>
      <c r="O16" s="12" t="s">
        <v>35</v>
      </c>
      <c r="P16" s="10">
        <v>277</v>
      </c>
      <c r="Q16" s="10" t="s">
        <v>54</v>
      </c>
      <c r="R16" s="10">
        <v>89</v>
      </c>
      <c r="S16" s="10">
        <v>325877.52</v>
      </c>
      <c r="T16" s="10">
        <f t="shared" si="0"/>
        <v>385017.02</v>
      </c>
      <c r="U16" s="10">
        <v>59139.5</v>
      </c>
      <c r="V16" s="11" t="s">
        <v>37</v>
      </c>
    </row>
    <row r="17" ht="45" customHeight="1" spans="1:22">
      <c r="A17" s="8">
        <v>11</v>
      </c>
      <c r="B17" s="10" t="s">
        <v>58</v>
      </c>
      <c r="C17" s="11" t="s">
        <v>28</v>
      </c>
      <c r="D17" s="10" t="s">
        <v>29</v>
      </c>
      <c r="E17" s="10" t="s">
        <v>52</v>
      </c>
      <c r="F17" s="10" t="s">
        <v>53</v>
      </c>
      <c r="G17" s="10"/>
      <c r="H17" s="10">
        <v>5.8</v>
      </c>
      <c r="I17" s="10" t="s">
        <v>32</v>
      </c>
      <c r="J17" s="10">
        <v>7005</v>
      </c>
      <c r="K17" s="10">
        <v>95</v>
      </c>
      <c r="L17" s="10" t="s">
        <v>33</v>
      </c>
      <c r="M17" s="10" t="s">
        <v>34</v>
      </c>
      <c r="N17" s="10">
        <v>23</v>
      </c>
      <c r="O17" s="12" t="s">
        <v>35</v>
      </c>
      <c r="P17" s="10">
        <v>263</v>
      </c>
      <c r="Q17" s="10" t="s">
        <v>54</v>
      </c>
      <c r="R17" s="10">
        <v>89</v>
      </c>
      <c r="S17" s="10">
        <v>329813.87</v>
      </c>
      <c r="T17" s="10">
        <f t="shared" si="0"/>
        <v>385964.37</v>
      </c>
      <c r="U17" s="10">
        <v>56150.5</v>
      </c>
      <c r="V17" s="11" t="s">
        <v>37</v>
      </c>
    </row>
    <row r="18" ht="45" customHeight="1" spans="1:22">
      <c r="A18" s="8">
        <v>12</v>
      </c>
      <c r="B18" s="12" t="s">
        <v>59</v>
      </c>
      <c r="C18" s="12" t="s">
        <v>28</v>
      </c>
      <c r="D18" s="12" t="s">
        <v>29</v>
      </c>
      <c r="E18" s="12" t="s">
        <v>52</v>
      </c>
      <c r="F18" s="12" t="s">
        <v>53</v>
      </c>
      <c r="G18" s="12"/>
      <c r="H18" s="12">
        <v>5.8</v>
      </c>
      <c r="I18" s="10" t="s">
        <v>32</v>
      </c>
      <c r="J18" s="12">
        <v>7005</v>
      </c>
      <c r="K18" s="12">
        <v>95</v>
      </c>
      <c r="L18" s="12" t="s">
        <v>33</v>
      </c>
      <c r="M18" s="12" t="s">
        <v>34</v>
      </c>
      <c r="N18" s="12">
        <v>23</v>
      </c>
      <c r="O18" s="12" t="s">
        <v>35</v>
      </c>
      <c r="P18" s="12">
        <v>286</v>
      </c>
      <c r="Q18" s="12" t="s">
        <v>54</v>
      </c>
      <c r="R18" s="12">
        <v>89</v>
      </c>
      <c r="S18" s="12">
        <v>339680.91</v>
      </c>
      <c r="T18" s="10">
        <f t="shared" si="0"/>
        <v>400741.91</v>
      </c>
      <c r="U18" s="12">
        <v>61061</v>
      </c>
      <c r="V18" s="11" t="s">
        <v>37</v>
      </c>
    </row>
    <row r="19" ht="45" customHeight="1" spans="1:22">
      <c r="A19" s="8">
        <v>13</v>
      </c>
      <c r="B19" s="12" t="s">
        <v>60</v>
      </c>
      <c r="C19" s="12" t="s">
        <v>28</v>
      </c>
      <c r="D19" s="12" t="s">
        <v>29</v>
      </c>
      <c r="E19" s="12" t="s">
        <v>52</v>
      </c>
      <c r="F19" s="12" t="s">
        <v>53</v>
      </c>
      <c r="G19" s="12"/>
      <c r="H19" s="12">
        <v>5.8</v>
      </c>
      <c r="I19" s="10" t="s">
        <v>32</v>
      </c>
      <c r="J19" s="12">
        <v>7005</v>
      </c>
      <c r="K19" s="12">
        <v>95</v>
      </c>
      <c r="L19" s="12" t="s">
        <v>33</v>
      </c>
      <c r="M19" s="12" t="s">
        <v>34</v>
      </c>
      <c r="N19" s="12">
        <v>23</v>
      </c>
      <c r="O19" s="12" t="s">
        <v>35</v>
      </c>
      <c r="P19" s="12">
        <v>275</v>
      </c>
      <c r="Q19" s="12" t="s">
        <v>54</v>
      </c>
      <c r="R19" s="12">
        <v>89</v>
      </c>
      <c r="S19" s="12">
        <v>315311.75</v>
      </c>
      <c r="T19" s="10">
        <f t="shared" si="0"/>
        <v>374024.25</v>
      </c>
      <c r="U19" s="12">
        <v>58712.5</v>
      </c>
      <c r="V19" s="11" t="s">
        <v>37</v>
      </c>
    </row>
    <row r="20" ht="45" customHeight="1" spans="1:22">
      <c r="A20" s="8">
        <v>14</v>
      </c>
      <c r="B20" s="12" t="s">
        <v>61</v>
      </c>
      <c r="C20" s="12" t="s">
        <v>28</v>
      </c>
      <c r="D20" s="12" t="s">
        <v>29</v>
      </c>
      <c r="E20" s="12" t="s">
        <v>52</v>
      </c>
      <c r="F20" s="12" t="s">
        <v>53</v>
      </c>
      <c r="G20" s="12"/>
      <c r="H20" s="12">
        <v>5.8</v>
      </c>
      <c r="I20" s="10" t="s">
        <v>32</v>
      </c>
      <c r="J20" s="12">
        <v>7005</v>
      </c>
      <c r="K20" s="12">
        <v>95</v>
      </c>
      <c r="L20" s="12" t="s">
        <v>33</v>
      </c>
      <c r="M20" s="12" t="s">
        <v>34</v>
      </c>
      <c r="N20" s="12">
        <v>23</v>
      </c>
      <c r="O20" s="12" t="s">
        <v>35</v>
      </c>
      <c r="P20" s="12">
        <v>262</v>
      </c>
      <c r="Q20" s="12" t="s">
        <v>54</v>
      </c>
      <c r="R20" s="12">
        <v>89</v>
      </c>
      <c r="S20" s="12">
        <v>324188.82</v>
      </c>
      <c r="T20" s="10">
        <f t="shared" si="0"/>
        <v>380125.82</v>
      </c>
      <c r="U20" s="12">
        <v>55937</v>
      </c>
      <c r="V20" s="11" t="s">
        <v>37</v>
      </c>
    </row>
    <row r="21" ht="45" customHeight="1" spans="1:22">
      <c r="A21" s="8">
        <v>15</v>
      </c>
      <c r="B21" s="12" t="s">
        <v>62</v>
      </c>
      <c r="C21" s="12" t="s">
        <v>28</v>
      </c>
      <c r="D21" s="12" t="s">
        <v>29</v>
      </c>
      <c r="E21" s="12" t="s">
        <v>52</v>
      </c>
      <c r="F21" s="12" t="s">
        <v>53</v>
      </c>
      <c r="G21" s="12"/>
      <c r="H21" s="12">
        <v>5.8</v>
      </c>
      <c r="I21" s="10" t="s">
        <v>32</v>
      </c>
      <c r="J21" s="12">
        <v>7005</v>
      </c>
      <c r="K21" s="12">
        <v>95</v>
      </c>
      <c r="L21" s="12" t="s">
        <v>33</v>
      </c>
      <c r="M21" s="12" t="s">
        <v>34</v>
      </c>
      <c r="N21" s="12">
        <v>23</v>
      </c>
      <c r="O21" s="12" t="s">
        <v>35</v>
      </c>
      <c r="P21" s="12">
        <v>262</v>
      </c>
      <c r="Q21" s="12" t="s">
        <v>54</v>
      </c>
      <c r="R21" s="12">
        <v>89</v>
      </c>
      <c r="S21" s="12">
        <v>324900.76</v>
      </c>
      <c r="T21" s="10">
        <f t="shared" si="0"/>
        <v>380837.76</v>
      </c>
      <c r="U21" s="12">
        <v>55937</v>
      </c>
      <c r="V21" s="11" t="s">
        <v>37</v>
      </c>
    </row>
    <row r="22" ht="45" customHeight="1" spans="1:22">
      <c r="A22" s="8">
        <v>16</v>
      </c>
      <c r="B22" s="12" t="s">
        <v>63</v>
      </c>
      <c r="C22" s="12" t="s">
        <v>28</v>
      </c>
      <c r="D22" s="12" t="s">
        <v>29</v>
      </c>
      <c r="E22" s="12" t="s">
        <v>52</v>
      </c>
      <c r="F22" s="12" t="s">
        <v>53</v>
      </c>
      <c r="G22" s="12"/>
      <c r="H22" s="12">
        <v>5.8</v>
      </c>
      <c r="I22" s="10" t="s">
        <v>32</v>
      </c>
      <c r="J22" s="12">
        <v>7005</v>
      </c>
      <c r="K22" s="12">
        <v>95</v>
      </c>
      <c r="L22" s="12" t="s">
        <v>33</v>
      </c>
      <c r="M22" s="12" t="s">
        <v>34</v>
      </c>
      <c r="N22" s="12">
        <v>23</v>
      </c>
      <c r="O22" s="12" t="s">
        <v>35</v>
      </c>
      <c r="P22" s="12">
        <v>288</v>
      </c>
      <c r="Q22" s="12" t="s">
        <v>54</v>
      </c>
      <c r="R22" s="12">
        <v>89</v>
      </c>
      <c r="S22" s="12">
        <v>337665.71</v>
      </c>
      <c r="T22" s="10">
        <f t="shared" si="0"/>
        <v>399153.71</v>
      </c>
      <c r="U22" s="12">
        <v>61488</v>
      </c>
      <c r="V22" s="11" t="s">
        <v>37</v>
      </c>
    </row>
    <row r="23" ht="45" customHeight="1" spans="1:22">
      <c r="A23" s="8">
        <v>17</v>
      </c>
      <c r="B23" s="12" t="s">
        <v>64</v>
      </c>
      <c r="C23" s="12" t="s">
        <v>28</v>
      </c>
      <c r="D23" s="12" t="s">
        <v>29</v>
      </c>
      <c r="E23" s="12" t="s">
        <v>52</v>
      </c>
      <c r="F23" s="12" t="s">
        <v>65</v>
      </c>
      <c r="G23" s="12"/>
      <c r="H23" s="12">
        <v>5.8</v>
      </c>
      <c r="I23" s="10" t="s">
        <v>32</v>
      </c>
      <c r="J23" s="12">
        <v>8540</v>
      </c>
      <c r="K23" s="12">
        <v>147</v>
      </c>
      <c r="L23" s="12" t="s">
        <v>33</v>
      </c>
      <c r="M23" s="12" t="s">
        <v>34</v>
      </c>
      <c r="N23" s="12">
        <v>23</v>
      </c>
      <c r="O23" s="12" t="s">
        <v>35</v>
      </c>
      <c r="P23" s="12">
        <v>134</v>
      </c>
      <c r="Q23" s="12" t="s">
        <v>54</v>
      </c>
      <c r="R23" s="12">
        <v>89</v>
      </c>
      <c r="S23" s="12">
        <v>271938.31</v>
      </c>
      <c r="T23" s="10">
        <f t="shared" si="0"/>
        <v>300547.31</v>
      </c>
      <c r="U23" s="12">
        <v>28609</v>
      </c>
      <c r="V23" s="11" t="s">
        <v>37</v>
      </c>
    </row>
    <row r="24" ht="45" customHeight="1" spans="1:22">
      <c r="A24" s="8">
        <v>18</v>
      </c>
      <c r="B24" s="12" t="s">
        <v>66</v>
      </c>
      <c r="C24" s="12" t="s">
        <v>28</v>
      </c>
      <c r="D24" s="12" t="s">
        <v>29</v>
      </c>
      <c r="E24" s="12" t="s">
        <v>67</v>
      </c>
      <c r="F24" s="12" t="s">
        <v>68</v>
      </c>
      <c r="G24" s="12"/>
      <c r="H24" s="12">
        <v>4.2</v>
      </c>
      <c r="I24" s="10" t="s">
        <v>32</v>
      </c>
      <c r="J24" s="12">
        <v>7195</v>
      </c>
      <c r="K24" s="12">
        <v>103</v>
      </c>
      <c r="L24" s="12" t="s">
        <v>33</v>
      </c>
      <c r="M24" s="12" t="s">
        <v>34</v>
      </c>
      <c r="N24" s="12">
        <v>28</v>
      </c>
      <c r="O24" s="12" t="s">
        <v>35</v>
      </c>
      <c r="P24" s="12">
        <v>115</v>
      </c>
      <c r="Q24" s="12" t="s">
        <v>54</v>
      </c>
      <c r="R24" s="12">
        <v>89</v>
      </c>
      <c r="S24" s="12">
        <v>217659.5</v>
      </c>
      <c r="T24" s="10">
        <f t="shared" si="0"/>
        <v>242212</v>
      </c>
      <c r="U24" s="12">
        <v>24552.5</v>
      </c>
      <c r="V24" s="11" t="s">
        <v>37</v>
      </c>
    </row>
    <row r="25" ht="45" customHeight="1" spans="1:22">
      <c r="A25" s="8">
        <v>19</v>
      </c>
      <c r="B25" s="12" t="s">
        <v>69</v>
      </c>
      <c r="C25" s="12" t="s">
        <v>28</v>
      </c>
      <c r="D25" s="12" t="s">
        <v>29</v>
      </c>
      <c r="E25" s="12" t="s">
        <v>67</v>
      </c>
      <c r="F25" s="12" t="s">
        <v>68</v>
      </c>
      <c r="G25" s="12"/>
      <c r="H25" s="12">
        <v>4.2</v>
      </c>
      <c r="I25" s="10" t="s">
        <v>32</v>
      </c>
      <c r="J25" s="12">
        <v>7195</v>
      </c>
      <c r="K25" s="12">
        <v>103</v>
      </c>
      <c r="L25" s="12" t="s">
        <v>33</v>
      </c>
      <c r="M25" s="12" t="s">
        <v>34</v>
      </c>
      <c r="N25" s="12">
        <v>28</v>
      </c>
      <c r="O25" s="12" t="s">
        <v>35</v>
      </c>
      <c r="P25" s="12">
        <v>73</v>
      </c>
      <c r="Q25" s="12" t="s">
        <v>54</v>
      </c>
      <c r="R25" s="12">
        <v>89</v>
      </c>
      <c r="S25" s="12">
        <v>167688.58</v>
      </c>
      <c r="T25" s="10">
        <f t="shared" si="0"/>
        <v>183274.08</v>
      </c>
      <c r="U25" s="12">
        <v>15585.5</v>
      </c>
      <c r="V25" s="11" t="s">
        <v>37</v>
      </c>
    </row>
    <row r="26" ht="45" customHeight="1" spans="1:22">
      <c r="A26" s="8">
        <v>20</v>
      </c>
      <c r="B26" s="12" t="s">
        <v>70</v>
      </c>
      <c r="C26" s="12" t="s">
        <v>28</v>
      </c>
      <c r="D26" s="12" t="s">
        <v>29</v>
      </c>
      <c r="E26" s="12" t="s">
        <v>52</v>
      </c>
      <c r="F26" s="12" t="s">
        <v>53</v>
      </c>
      <c r="G26" s="12"/>
      <c r="H26" s="12">
        <v>4.2</v>
      </c>
      <c r="I26" s="10" t="s">
        <v>32</v>
      </c>
      <c r="J26" s="12">
        <v>7005</v>
      </c>
      <c r="K26" s="12">
        <v>95</v>
      </c>
      <c r="L26" s="12" t="s">
        <v>33</v>
      </c>
      <c r="M26" s="12" t="s">
        <v>34</v>
      </c>
      <c r="N26" s="12">
        <v>23</v>
      </c>
      <c r="O26" s="12" t="s">
        <v>35</v>
      </c>
      <c r="P26" s="12">
        <v>284</v>
      </c>
      <c r="Q26" s="12" t="s">
        <v>54</v>
      </c>
      <c r="R26" s="12">
        <v>89</v>
      </c>
      <c r="S26" s="12">
        <v>218918.92</v>
      </c>
      <c r="T26" s="10">
        <f t="shared" si="0"/>
        <v>279552.92</v>
      </c>
      <c r="U26" s="12">
        <v>60634</v>
      </c>
      <c r="V26" s="11" t="s">
        <v>37</v>
      </c>
    </row>
    <row r="27" ht="60" spans="1:22">
      <c r="A27" s="8">
        <v>21</v>
      </c>
      <c r="B27" s="12" t="s">
        <v>71</v>
      </c>
      <c r="C27" s="12" t="s">
        <v>28</v>
      </c>
      <c r="D27" s="12" t="s">
        <v>29</v>
      </c>
      <c r="E27" s="12" t="s">
        <v>67</v>
      </c>
      <c r="F27" s="12" t="s">
        <v>68</v>
      </c>
      <c r="G27" s="12"/>
      <c r="H27" s="12">
        <v>4.2</v>
      </c>
      <c r="I27" s="10" t="s">
        <v>32</v>
      </c>
      <c r="J27" s="12">
        <v>7195</v>
      </c>
      <c r="K27" s="12">
        <v>103</v>
      </c>
      <c r="L27" s="12" t="s">
        <v>33</v>
      </c>
      <c r="M27" s="12" t="s">
        <v>34</v>
      </c>
      <c r="N27" s="12">
        <v>23</v>
      </c>
      <c r="O27" s="12" t="s">
        <v>35</v>
      </c>
      <c r="P27" s="12">
        <v>272</v>
      </c>
      <c r="Q27" s="12" t="s">
        <v>54</v>
      </c>
      <c r="R27" s="12">
        <v>89</v>
      </c>
      <c r="S27" s="12">
        <v>252456.39</v>
      </c>
      <c r="T27" s="10">
        <f t="shared" si="0"/>
        <v>310528.39</v>
      </c>
      <c r="U27" s="12">
        <v>58072</v>
      </c>
      <c r="V27" s="11" t="s">
        <v>37</v>
      </c>
    </row>
    <row r="28" ht="60" spans="1:22">
      <c r="A28" s="8">
        <v>22</v>
      </c>
      <c r="B28" s="12" t="s">
        <v>72</v>
      </c>
      <c r="C28" s="12" t="s">
        <v>28</v>
      </c>
      <c r="D28" s="12" t="s">
        <v>29</v>
      </c>
      <c r="E28" s="12" t="s">
        <v>52</v>
      </c>
      <c r="F28" s="12" t="s">
        <v>53</v>
      </c>
      <c r="G28" s="12"/>
      <c r="H28" s="12">
        <v>4.2</v>
      </c>
      <c r="I28" s="10" t="s">
        <v>32</v>
      </c>
      <c r="J28" s="12">
        <v>7005</v>
      </c>
      <c r="K28" s="12">
        <v>95</v>
      </c>
      <c r="L28" s="12" t="s">
        <v>33</v>
      </c>
      <c r="M28" s="12" t="s">
        <v>34</v>
      </c>
      <c r="N28" s="12">
        <v>23</v>
      </c>
      <c r="O28" s="12" t="s">
        <v>35</v>
      </c>
      <c r="P28" s="12">
        <v>132</v>
      </c>
      <c r="Q28" s="12" t="s">
        <v>54</v>
      </c>
      <c r="R28" s="12">
        <v>89</v>
      </c>
      <c r="S28" s="12">
        <v>218918.92</v>
      </c>
      <c r="T28" s="10">
        <f t="shared" si="0"/>
        <v>247100.92</v>
      </c>
      <c r="U28" s="12">
        <v>28182</v>
      </c>
      <c r="V28" s="11" t="s">
        <v>37</v>
      </c>
    </row>
    <row r="29" spans="1:21">
      <c r="A29" s="14" t="s">
        <v>73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</row>
    <row r="30" spans="1:21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</row>
    <row r="31" spans="1:21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</row>
    <row r="32" spans="1:21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</row>
    <row r="33" spans="1:21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</row>
    <row r="34" spans="1:21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</row>
    <row r="35" spans="1:2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</row>
    <row r="36" spans="1:2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</row>
    <row r="37" spans="1:2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</row>
    <row r="38" spans="1:2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</row>
    <row r="39" hidden="1" spans="1:21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</row>
  </sheetData>
  <mergeCells count="9">
    <mergeCell ref="A1:B1"/>
    <mergeCell ref="A2:U2"/>
    <mergeCell ref="A3:U3"/>
    <mergeCell ref="A4:U4"/>
    <mergeCell ref="B5:N5"/>
    <mergeCell ref="O5:U5"/>
    <mergeCell ref="A5:A6"/>
    <mergeCell ref="V5:V6"/>
    <mergeCell ref="A29:U39"/>
  </mergeCells>
  <pageMargins left="0.751388888888889" right="0.751388888888889" top="1" bottom="1" header="0.5" footer="0.5"/>
  <pageSetup paperSize="9" scale="6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 rogue 李</cp:lastModifiedBy>
  <dcterms:created xsi:type="dcterms:W3CDTF">2023-09-21T09:12:00Z</dcterms:created>
  <dcterms:modified xsi:type="dcterms:W3CDTF">2025-01-14T07:39:04Z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A7F5C8D96A514DCDB52D952E9ABF8D55_13</vt:lpwstr>
  </property>
  <property fmtid="{D5CDD505-2E9C-101B-9397-08002B2CF9AE}" pid="3" name="KSOProductBuildVer">
    <vt:lpwstr>2052-12.1.0.19770</vt:lpwstr>
  </property>
</Properties>
</file>